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RHH\PROCEDIMIENTOS DIVISION ADMINSITRACION Y SUMINISTROS\ACTUALIZACION TABLA SALARIAL DINACIA\"/>
    </mc:Choice>
  </mc:AlternateContent>
  <xr:revisionPtr revIDLastSave="0" documentId="13_ncr:1_{C9787874-73D1-48A4-AB7A-3A0705FAC1E0}" xr6:coauthVersionLast="36" xr6:coauthVersionMax="36" xr10:uidLastSave="{00000000-0000-0000-0000-000000000000}"/>
  <bookViews>
    <workbookView xWindow="0" yWindow="0" windowWidth="24000" windowHeight="8025" xr2:uid="{90D2C546-25AC-4E61-BF0C-B2F0E20A4AF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</calcChain>
</file>

<file path=xl/sharedStrings.xml><?xml version="1.0" encoding="utf-8"?>
<sst xmlns="http://schemas.openxmlformats.org/spreadsheetml/2006/main" count="81" uniqueCount="76">
  <si>
    <t>Inciso 03 "Ministerio de Defensa Nacional"</t>
  </si>
  <si>
    <t>Unidad Ejecutora 041 "Dirección Nacional de Aviación Civil e infraestructura Aeronáutica"</t>
  </si>
  <si>
    <t>Dirección de Administración y Finanzas</t>
  </si>
  <si>
    <t>Division de Administración y Suministros</t>
  </si>
  <si>
    <t>Departamento de Recursos Humanos</t>
  </si>
  <si>
    <t>Estructura de remuneraciones por categoría escalafonaria (Ley Nº 18,381 de 17/10/2008, art. 5)</t>
  </si>
  <si>
    <t xml:space="preserve">Tabla de Remuneraciones del personal civil de la DINACIA </t>
  </si>
  <si>
    <t>Escalafones A, B, C, D, E y F</t>
  </si>
  <si>
    <t>Vínculo: Presupuestados y Contratados Permanentes</t>
  </si>
  <si>
    <t>Grado</t>
  </si>
  <si>
    <t>Sueldo al Grado</t>
  </si>
  <si>
    <t>Compensación al cargo</t>
  </si>
  <si>
    <t>Recuperación Salarial</t>
  </si>
  <si>
    <t>Remuneración Básica Total $</t>
  </si>
  <si>
    <t>Otras Partidas</t>
  </si>
  <si>
    <t xml:space="preserve">Antigüedad, por cada año                                                          </t>
  </si>
  <si>
    <t xml:space="preserve">Promedio Partida en Tickets de Alimentación                  </t>
  </si>
  <si>
    <t xml:space="preserve">Promedio Partida por Locomoción                                         </t>
  </si>
  <si>
    <t>Otras Remuneraciones aprobadas en el marco de la Ley Nº 18,508 de 26 de junio de 2009</t>
  </si>
  <si>
    <t xml:space="preserve">Artículo 193, Ley Nº 18,719 de 27 de diciembre de 2010 </t>
  </si>
  <si>
    <t>Decreto Reglamentario Nº 206/2011 de 8 de junio de 2010</t>
  </si>
  <si>
    <t xml:space="preserve">Establece régimen de compensaciones para los Controladores de Tránsito Aéreo </t>
  </si>
  <si>
    <t>Categorias</t>
  </si>
  <si>
    <t>Compensación $</t>
  </si>
  <si>
    <t>Grados 14 y 15</t>
  </si>
  <si>
    <t>Grados de 8 a 13</t>
  </si>
  <si>
    <t>Grados de 3 a 7</t>
  </si>
  <si>
    <t>Técnico Especializados Nivel VI</t>
  </si>
  <si>
    <t>Artículo 103, Ley Nº 18,834 de 4 de noviembre de 2011</t>
  </si>
  <si>
    <t>Decreto Reglamentario Nº 188/2012 de 8 de junio de 2012 y modificativos (ingresos hasta 31/10/2016)</t>
  </si>
  <si>
    <t xml:space="preserve">Establece régimen de compensaciones por disponibilidad horaria con exclusión del personal </t>
  </si>
  <si>
    <t>comprendido en el artículo 193 de la Ley Nº 18,719 y artículo 67 de la Ley 18,996</t>
  </si>
  <si>
    <t>Monto Compensación: Partida fija mensual del 20% sobre remuneraciones</t>
  </si>
  <si>
    <t>Artículo 68, Ley Nº 18,996 de 7 de noviembre de 2012 y artículo 45 de la Ley 19535 de 25 de setiembre de 2017</t>
  </si>
  <si>
    <t>Decreto Reglamentario Nº 362/013 de 11 de noviembre de 2013</t>
  </si>
  <si>
    <t>Establece régimen de corrección de inequidades en el ejercicio de la función de Controlador</t>
  </si>
  <si>
    <t>de Tránsito Aéreo:</t>
  </si>
  <si>
    <t>Partida Variable:</t>
  </si>
  <si>
    <t>Categorías:</t>
  </si>
  <si>
    <t>Habilitación</t>
  </si>
  <si>
    <t>Aeropuerto/s</t>
  </si>
  <si>
    <t>Equiparación</t>
  </si>
  <si>
    <t>Técnico Especializado Nivel VI</t>
  </si>
  <si>
    <t>Aeródromo</t>
  </si>
  <si>
    <t>Todos</t>
  </si>
  <si>
    <t>a Grado 8</t>
  </si>
  <si>
    <t>Hasta Grado 7</t>
  </si>
  <si>
    <t>Aeródromos</t>
  </si>
  <si>
    <t>Hasta Grado 8</t>
  </si>
  <si>
    <t>Carrasco, Laguna del Sauce y Adami</t>
  </si>
  <si>
    <t>a Grado 9</t>
  </si>
  <si>
    <t>Hasta Grado 10</t>
  </si>
  <si>
    <t>Área y/o Aproximación</t>
  </si>
  <si>
    <t>a Grado 11</t>
  </si>
  <si>
    <t>Hasta Grado 11</t>
  </si>
  <si>
    <t>Área, Aproximación y Aeródromo</t>
  </si>
  <si>
    <t>a Grado 12</t>
  </si>
  <si>
    <t xml:space="preserve"> Complemento Partida Fija:</t>
  </si>
  <si>
    <t xml:space="preserve">Compensación fija para todos los Controladores de Tránsito Aéreo que efectivamente </t>
  </si>
  <si>
    <t xml:space="preserve">desempeñan la función:          </t>
  </si>
  <si>
    <t>$</t>
  </si>
  <si>
    <t>mensuales</t>
  </si>
  <si>
    <t>Artículo 67, Ley 18,996 de 7 de noviembre de 2012</t>
  </si>
  <si>
    <t>Decreto Reglamentario Nº 100/2014 de 22 de abril de 2014 y modificativo</t>
  </si>
  <si>
    <t>Establece una compensación por permanencia a la orden para los Técnicos Electrónicos Aeronáuticos</t>
  </si>
  <si>
    <t>que cumplen con los requisitos que la norma prevé:</t>
  </si>
  <si>
    <t>Compensación   $</t>
  </si>
  <si>
    <t>Artículo 68, Ley 19,670 de 25 de octubre de 2018</t>
  </si>
  <si>
    <t>Compensación especial por guardia retén o disponibilidad, que comprende a los controladores de tránsito aéreo que</t>
  </si>
  <si>
    <t>cumplen funciones en la División de Tránsito Aéreo.</t>
  </si>
  <si>
    <t>Monto mensual: equivalente a 30 horas extras (1,5 del valor de la hora común en base a 30 horas semanales)</t>
  </si>
  <si>
    <t>Valores al 1º de enero 2025</t>
  </si>
  <si>
    <t>Partida Matrimonio</t>
  </si>
  <si>
    <t>Partida Nacimiento</t>
  </si>
  <si>
    <t>Hogar Constituído</t>
  </si>
  <si>
    <t>Aumento Enero 2025: 6 % - Decreto Nro. 4/025 de 21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</si>
</sst>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0" xfId="0" applyNumberFormat="1"/>
    <xf numFmtId="0" fontId="0" fillId="0" borderId="7" xfId="0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4" xfId="0" applyFont="1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0" fillId="0" borderId="2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1" xfId="0" applyBorder="1"/>
    <xf numFmtId="0" fontId="0" fillId="0" borderId="23" xfId="0" applyBorder="1"/>
    <xf numFmtId="0" fontId="0" fillId="0" borderId="9" xfId="0" applyBorder="1" applyAlignment="1">
      <alignment horizont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right"/>
    </xf>
    <xf numFmtId="4" fontId="0" fillId="0" borderId="28" xfId="0" applyNumberFormat="1" applyBorder="1"/>
    <xf numFmtId="0" fontId="0" fillId="0" borderId="29" xfId="0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2" fontId="0" fillId="0" borderId="0" xfId="0" applyNumberFormat="1"/>
    <xf numFmtId="6" fontId="0" fillId="0" borderId="0" xfId="0" applyNumberFormat="1" applyBorder="1" applyAlignment="1">
      <alignment horizontal="center"/>
    </xf>
    <xf numFmtId="0" fontId="0" fillId="0" borderId="30" xfId="0" applyBorder="1"/>
    <xf numFmtId="0" fontId="0" fillId="0" borderId="31" xfId="0" applyBorder="1"/>
    <xf numFmtId="44" fontId="0" fillId="0" borderId="6" xfId="1" applyFont="1" applyBorder="1" applyAlignment="1">
      <alignment horizontal="center"/>
    </xf>
    <xf numFmtId="44" fontId="0" fillId="0" borderId="32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7663-0977-4B00-A748-F9A34BEDBFB4}">
  <dimension ref="A1:J98"/>
  <sheetViews>
    <sheetView tabSelected="1" workbookViewId="0">
      <selection activeCell="H12" sqref="H12"/>
    </sheetView>
  </sheetViews>
  <sheetFormatPr baseColWidth="10" defaultRowHeight="15" x14ac:dyDescent="0.25"/>
  <cols>
    <col min="2" max="5" width="16.7109375" customWidth="1"/>
    <col min="6" max="6" width="15.42578125" customWidth="1"/>
    <col min="7" max="7" width="14.85546875" customWidth="1"/>
    <col min="8" max="9" width="13.5703125" bestFit="1" customWidth="1"/>
  </cols>
  <sheetData>
    <row r="1" spans="1:6" x14ac:dyDescent="0.25">
      <c r="A1" s="1" t="s">
        <v>0</v>
      </c>
      <c r="B1" s="1"/>
      <c r="C1" s="1"/>
      <c r="D1" s="1"/>
    </row>
    <row r="2" spans="1:6" x14ac:dyDescent="0.25">
      <c r="A2" s="1" t="s">
        <v>1</v>
      </c>
      <c r="B2" s="1"/>
      <c r="C2" s="1"/>
      <c r="D2" s="1"/>
    </row>
    <row r="3" spans="1:6" x14ac:dyDescent="0.25">
      <c r="A3" s="1" t="s">
        <v>2</v>
      </c>
      <c r="B3" s="1"/>
      <c r="C3" s="1"/>
      <c r="D3" s="1"/>
    </row>
    <row r="4" spans="1:6" x14ac:dyDescent="0.25">
      <c r="A4" s="1" t="s">
        <v>3</v>
      </c>
      <c r="B4" s="1"/>
      <c r="C4" s="1"/>
      <c r="D4" s="1"/>
    </row>
    <row r="5" spans="1:6" x14ac:dyDescent="0.25">
      <c r="A5" s="1" t="s">
        <v>4</v>
      </c>
      <c r="B5" s="1"/>
      <c r="C5" s="1"/>
      <c r="D5" s="1"/>
    </row>
    <row r="7" spans="1:6" s="1" customFormat="1" x14ac:dyDescent="0.25">
      <c r="A7" s="1" t="s">
        <v>5</v>
      </c>
    </row>
    <row r="9" spans="1:6" x14ac:dyDescent="0.25">
      <c r="A9" s="1" t="s">
        <v>75</v>
      </c>
    </row>
    <row r="11" spans="1:6" s="1" customFormat="1" x14ac:dyDescent="0.25">
      <c r="A11" s="52" t="s">
        <v>6</v>
      </c>
      <c r="B11" s="52"/>
      <c r="C11" s="52"/>
      <c r="D11" s="52"/>
      <c r="E11" s="52"/>
      <c r="F11" s="52"/>
    </row>
    <row r="12" spans="1:6" s="1" customFormat="1" x14ac:dyDescent="0.25">
      <c r="A12" s="52" t="s">
        <v>7</v>
      </c>
      <c r="B12" s="52"/>
      <c r="C12" s="52"/>
      <c r="D12" s="52"/>
      <c r="E12" s="52"/>
      <c r="F12" s="52"/>
    </row>
    <row r="13" spans="1:6" x14ac:dyDescent="0.25">
      <c r="A13" t="s">
        <v>71</v>
      </c>
    </row>
    <row r="14" spans="1:6" x14ac:dyDescent="0.25">
      <c r="A14" s="1" t="s">
        <v>8</v>
      </c>
      <c r="B14" s="1"/>
      <c r="C14" s="1"/>
    </row>
    <row r="15" spans="1:6" ht="15.75" thickBot="1" x14ac:dyDescent="0.3"/>
    <row r="16" spans="1:6" ht="30" x14ac:dyDescent="0.25">
      <c r="A16" s="2" t="s">
        <v>9</v>
      </c>
      <c r="B16" s="3" t="s">
        <v>10</v>
      </c>
      <c r="C16" s="4" t="s">
        <v>11</v>
      </c>
      <c r="D16" s="4" t="s">
        <v>12</v>
      </c>
      <c r="E16" s="5" t="s">
        <v>13</v>
      </c>
    </row>
    <row r="17" spans="1:10" x14ac:dyDescent="0.25">
      <c r="A17" s="6">
        <v>16</v>
      </c>
      <c r="B17" s="7">
        <v>38926.954447920005</v>
      </c>
      <c r="C17" s="7">
        <v>106764.44824751999</v>
      </c>
      <c r="D17" s="7">
        <v>1842.6448244400001</v>
      </c>
      <c r="E17" s="19">
        <f>+B17+C17+D17</f>
        <v>147534.04751988</v>
      </c>
      <c r="G17" s="44"/>
      <c r="H17" s="44"/>
      <c r="I17" s="44"/>
      <c r="J17" s="8"/>
    </row>
    <row r="18" spans="1:10" x14ac:dyDescent="0.25">
      <c r="A18" s="6">
        <v>15</v>
      </c>
      <c r="B18" s="7">
        <v>35445.884878981502</v>
      </c>
      <c r="C18" s="7">
        <v>99371.38581552</v>
      </c>
      <c r="D18" s="7">
        <v>1677.86535252</v>
      </c>
      <c r="E18" s="19">
        <f t="shared" ref="E18:E32" si="0">+B18+C18+D18</f>
        <v>136495.13604702149</v>
      </c>
      <c r="G18" s="44"/>
      <c r="H18" s="44"/>
      <c r="I18" s="44"/>
      <c r="J18" s="8"/>
    </row>
    <row r="19" spans="1:10" x14ac:dyDescent="0.25">
      <c r="A19" s="6">
        <v>14</v>
      </c>
      <c r="B19" s="7">
        <v>32347.794130551902</v>
      </c>
      <c r="C19" s="7">
        <v>92209.242953444045</v>
      </c>
      <c r="D19" s="7">
        <v>1531.2109520400002</v>
      </c>
      <c r="E19" s="19">
        <f t="shared" si="0"/>
        <v>126088.24803603595</v>
      </c>
      <c r="G19" s="44"/>
      <c r="H19" s="44"/>
      <c r="I19" s="44"/>
      <c r="J19" s="8"/>
    </row>
    <row r="20" spans="1:10" x14ac:dyDescent="0.25">
      <c r="A20" s="6">
        <v>13</v>
      </c>
      <c r="B20" s="7">
        <v>29616.284957822638</v>
      </c>
      <c r="C20" s="7">
        <v>85722.771214920009</v>
      </c>
      <c r="D20" s="7">
        <v>1401.9217556400001</v>
      </c>
      <c r="E20" s="19">
        <f t="shared" si="0"/>
        <v>116740.97792838265</v>
      </c>
      <c r="G20" s="44"/>
      <c r="H20" s="44"/>
      <c r="I20" s="44"/>
      <c r="J20" s="8"/>
    </row>
    <row r="21" spans="1:10" x14ac:dyDescent="0.25">
      <c r="A21" s="6">
        <v>12</v>
      </c>
      <c r="B21" s="7">
        <v>27235.35112361448</v>
      </c>
      <c r="C21" s="7">
        <v>79588.539542733095</v>
      </c>
      <c r="D21" s="7">
        <v>1289.2155469200002</v>
      </c>
      <c r="E21" s="19">
        <f t="shared" si="0"/>
        <v>108113.10621326757</v>
      </c>
      <c r="G21" s="44"/>
      <c r="H21" s="44"/>
      <c r="I21" s="44"/>
      <c r="J21" s="8"/>
    </row>
    <row r="22" spans="1:10" x14ac:dyDescent="0.25">
      <c r="A22" s="6">
        <v>11</v>
      </c>
      <c r="B22" s="7">
        <v>25156.053739365776</v>
      </c>
      <c r="C22" s="7">
        <v>73988.877092760013</v>
      </c>
      <c r="D22" s="7">
        <v>1190.7903747600001</v>
      </c>
      <c r="E22" s="19">
        <f t="shared" si="0"/>
        <v>100335.72120688579</v>
      </c>
      <c r="G22" s="44"/>
      <c r="H22" s="44"/>
      <c r="I22" s="44"/>
      <c r="J22" s="8"/>
    </row>
    <row r="23" spans="1:10" x14ac:dyDescent="0.25">
      <c r="A23" s="6">
        <v>10</v>
      </c>
      <c r="B23" s="7">
        <v>23125.54995256968</v>
      </c>
      <c r="C23" s="7">
        <v>68689.103968800002</v>
      </c>
      <c r="D23" s="7">
        <v>1094.6671537200002</v>
      </c>
      <c r="E23" s="19">
        <f t="shared" si="0"/>
        <v>92909.321075089683</v>
      </c>
      <c r="G23" s="44"/>
      <c r="H23" s="44"/>
      <c r="I23" s="44"/>
      <c r="J23" s="8"/>
    </row>
    <row r="24" spans="1:10" x14ac:dyDescent="0.25">
      <c r="A24" s="6">
        <v>9</v>
      </c>
      <c r="B24" s="7">
        <v>21366.183590427063</v>
      </c>
      <c r="C24" s="7">
        <v>63876.0147144</v>
      </c>
      <c r="D24" s="7">
        <v>1011.3946306800001</v>
      </c>
      <c r="E24" s="19">
        <f t="shared" si="0"/>
        <v>86253.592935507069</v>
      </c>
      <c r="G24" s="44"/>
      <c r="H24" s="44"/>
      <c r="I24" s="44"/>
      <c r="J24" s="8"/>
    </row>
    <row r="25" spans="1:10" x14ac:dyDescent="0.25">
      <c r="A25" s="6">
        <v>8</v>
      </c>
      <c r="B25" s="7">
        <v>19850.864308800003</v>
      </c>
      <c r="C25" s="7">
        <v>59468.493488880005</v>
      </c>
      <c r="D25" s="7">
        <v>939.65421228000002</v>
      </c>
      <c r="E25" s="19">
        <f t="shared" si="0"/>
        <v>80259.012009960017</v>
      </c>
      <c r="G25" s="44"/>
      <c r="H25" s="44"/>
      <c r="I25" s="44"/>
      <c r="J25" s="8"/>
    </row>
    <row r="26" spans="1:10" x14ac:dyDescent="0.25">
      <c r="A26" s="6">
        <v>7</v>
      </c>
      <c r="B26" s="7">
        <v>18539.24237424336</v>
      </c>
      <c r="C26" s="7">
        <v>55380.351219479999</v>
      </c>
      <c r="D26" s="7">
        <v>877.56857916000013</v>
      </c>
      <c r="E26" s="19">
        <f t="shared" si="0"/>
        <v>74797.162172883356</v>
      </c>
      <c r="G26" s="44"/>
      <c r="H26" s="44"/>
      <c r="I26" s="44"/>
      <c r="J26" s="8"/>
    </row>
    <row r="27" spans="1:10" x14ac:dyDescent="0.25">
      <c r="A27" s="6">
        <v>6</v>
      </c>
      <c r="B27" s="7">
        <v>16603.601574057961</v>
      </c>
      <c r="C27" s="7">
        <v>51276.207037440006</v>
      </c>
      <c r="D27" s="7">
        <v>785.94868968000014</v>
      </c>
      <c r="E27" s="19">
        <f t="shared" si="0"/>
        <v>68665.75730117796</v>
      </c>
      <c r="G27" s="44"/>
      <c r="H27" s="44"/>
      <c r="I27" s="44"/>
      <c r="J27" s="8"/>
    </row>
    <row r="28" spans="1:10" x14ac:dyDescent="0.25">
      <c r="A28" s="6">
        <v>5</v>
      </c>
      <c r="B28" s="7">
        <v>15128.436728789999</v>
      </c>
      <c r="C28" s="7">
        <v>47614.462102199999</v>
      </c>
      <c r="D28" s="7">
        <v>716.11911420000001</v>
      </c>
      <c r="E28" s="19">
        <f t="shared" si="0"/>
        <v>63459.017945190004</v>
      </c>
      <c r="G28" s="44"/>
      <c r="H28" s="44"/>
      <c r="I28" s="44"/>
      <c r="J28" s="8"/>
    </row>
    <row r="29" spans="1:10" x14ac:dyDescent="0.25">
      <c r="A29" s="6">
        <v>4</v>
      </c>
      <c r="B29" s="7">
        <v>14203.9009715988</v>
      </c>
      <c r="C29" s="7">
        <v>44339.970157560005</v>
      </c>
      <c r="D29" s="7">
        <v>672.35969388000012</v>
      </c>
      <c r="E29" s="19">
        <f t="shared" si="0"/>
        <v>59216.230823038801</v>
      </c>
      <c r="G29" s="44"/>
      <c r="H29" s="44"/>
      <c r="I29" s="44"/>
      <c r="J29" s="8"/>
    </row>
    <row r="30" spans="1:10" x14ac:dyDescent="0.25">
      <c r="A30" s="6">
        <v>3</v>
      </c>
      <c r="B30" s="7">
        <v>13431.327606871018</v>
      </c>
      <c r="C30" s="7">
        <v>41216.26718580001</v>
      </c>
      <c r="D30" s="7">
        <v>635.78548992000003</v>
      </c>
      <c r="E30" s="19">
        <f t="shared" si="0"/>
        <v>55283.380282591032</v>
      </c>
      <c r="G30" s="44"/>
      <c r="H30" s="44"/>
      <c r="I30" s="44"/>
      <c r="J30" s="8"/>
    </row>
    <row r="31" spans="1:10" x14ac:dyDescent="0.25">
      <c r="A31" s="6">
        <v>2</v>
      </c>
      <c r="B31" s="7">
        <v>11906.83099368</v>
      </c>
      <c r="C31" s="7">
        <v>38247.186047280004</v>
      </c>
      <c r="D31" s="7">
        <v>563.62043976000007</v>
      </c>
      <c r="E31" s="19">
        <f t="shared" si="0"/>
        <v>50717.637480720005</v>
      </c>
      <c r="G31" s="44"/>
      <c r="H31" s="44"/>
      <c r="I31" s="44"/>
      <c r="J31" s="8"/>
    </row>
    <row r="32" spans="1:10" ht="15.75" thickBot="1" x14ac:dyDescent="0.3">
      <c r="A32" s="9">
        <v>1</v>
      </c>
      <c r="B32" s="10">
        <v>11214.548510693221</v>
      </c>
      <c r="C32" s="10">
        <v>36394.551201959999</v>
      </c>
      <c r="D32" s="10">
        <v>530.85674712000002</v>
      </c>
      <c r="E32" s="20">
        <f t="shared" si="0"/>
        <v>48139.956459773217</v>
      </c>
      <c r="G32" s="44"/>
      <c r="H32" s="44"/>
      <c r="I32" s="44"/>
      <c r="J32" s="8"/>
    </row>
    <row r="35" spans="1:4" ht="15.75" thickBot="1" x14ac:dyDescent="0.3">
      <c r="A35" s="11" t="s">
        <v>14</v>
      </c>
    </row>
    <row r="36" spans="1:4" x14ac:dyDescent="0.25">
      <c r="A36" s="12" t="s">
        <v>15</v>
      </c>
      <c r="B36" s="13"/>
      <c r="C36" s="13"/>
      <c r="D36" s="51">
        <v>131.51</v>
      </c>
    </row>
    <row r="37" spans="1:4" x14ac:dyDescent="0.25">
      <c r="A37" s="14" t="s">
        <v>16</v>
      </c>
      <c r="B37" s="15"/>
      <c r="C37" s="15"/>
      <c r="D37" s="48">
        <v>5000</v>
      </c>
    </row>
    <row r="38" spans="1:4" x14ac:dyDescent="0.25">
      <c r="A38" s="46" t="s">
        <v>17</v>
      </c>
      <c r="B38" s="47"/>
      <c r="C38" s="47"/>
      <c r="D38" s="49">
        <v>4080</v>
      </c>
    </row>
    <row r="39" spans="1:4" x14ac:dyDescent="0.25">
      <c r="A39" s="59" t="s">
        <v>72</v>
      </c>
      <c r="B39" s="59"/>
      <c r="C39" s="59"/>
      <c r="D39" s="50">
        <v>7675.5</v>
      </c>
    </row>
    <row r="40" spans="1:4" x14ac:dyDescent="0.25">
      <c r="A40" s="59" t="s">
        <v>73</v>
      </c>
      <c r="B40" s="59"/>
      <c r="C40" s="59"/>
      <c r="D40" s="50">
        <v>7675.5</v>
      </c>
    </row>
    <row r="41" spans="1:4" x14ac:dyDescent="0.25">
      <c r="A41" s="59" t="s">
        <v>74</v>
      </c>
      <c r="B41" s="59"/>
      <c r="C41" s="59"/>
      <c r="D41" s="50">
        <v>1578.24</v>
      </c>
    </row>
    <row r="42" spans="1:4" x14ac:dyDescent="0.25">
      <c r="A42" s="35"/>
      <c r="B42" s="35"/>
      <c r="C42" s="35"/>
      <c r="D42" s="45"/>
    </row>
    <row r="44" spans="1:4" x14ac:dyDescent="0.25">
      <c r="A44" s="11" t="s">
        <v>18</v>
      </c>
      <c r="B44" s="11"/>
      <c r="C44" s="11"/>
    </row>
    <row r="45" spans="1:4" x14ac:dyDescent="0.25">
      <c r="A45" s="11"/>
      <c r="B45" s="11"/>
      <c r="C45" s="11"/>
    </row>
    <row r="46" spans="1:4" x14ac:dyDescent="0.25">
      <c r="A46" s="11" t="s">
        <v>19</v>
      </c>
      <c r="B46" s="11"/>
      <c r="C46" s="11"/>
    </row>
    <row r="47" spans="1:4" x14ac:dyDescent="0.25">
      <c r="A47" t="s">
        <v>20</v>
      </c>
    </row>
    <row r="48" spans="1:4" x14ac:dyDescent="0.25">
      <c r="A48" t="s">
        <v>21</v>
      </c>
    </row>
    <row r="49" spans="1:7" ht="15.75" thickBot="1" x14ac:dyDescent="0.3"/>
    <row r="50" spans="1:7" x14ac:dyDescent="0.25">
      <c r="A50" s="53" t="s">
        <v>22</v>
      </c>
      <c r="B50" s="54"/>
      <c r="C50" s="18" t="s">
        <v>23</v>
      </c>
    </row>
    <row r="51" spans="1:7" x14ac:dyDescent="0.25">
      <c r="A51" s="14" t="s">
        <v>24</v>
      </c>
      <c r="B51" s="15"/>
      <c r="C51" s="19">
        <v>14506.19</v>
      </c>
      <c r="E51" s="8"/>
      <c r="G51" s="44"/>
    </row>
    <row r="52" spans="1:7" x14ac:dyDescent="0.25">
      <c r="A52" s="14" t="s">
        <v>25</v>
      </c>
      <c r="B52" s="15"/>
      <c r="C52" s="19">
        <v>18552.349999999999</v>
      </c>
      <c r="E52" s="8"/>
      <c r="G52" s="44"/>
    </row>
    <row r="53" spans="1:7" x14ac:dyDescent="0.25">
      <c r="A53" s="14" t="s">
        <v>26</v>
      </c>
      <c r="B53" s="15"/>
      <c r="C53" s="19">
        <v>15555.2</v>
      </c>
      <c r="E53" s="8"/>
      <c r="G53" s="44"/>
    </row>
    <row r="54" spans="1:7" ht="15.75" thickBot="1" x14ac:dyDescent="0.3">
      <c r="A54" s="16" t="s">
        <v>27</v>
      </c>
      <c r="B54" s="17"/>
      <c r="C54" s="20">
        <v>11038.5</v>
      </c>
      <c r="E54" s="8"/>
      <c r="G54" s="44"/>
    </row>
    <row r="57" spans="1:7" x14ac:dyDescent="0.25">
      <c r="A57" s="11" t="s">
        <v>28</v>
      </c>
      <c r="B57" s="11"/>
      <c r="C57" s="11"/>
      <c r="D57" s="11"/>
    </row>
    <row r="58" spans="1:7" x14ac:dyDescent="0.25">
      <c r="A58" t="s">
        <v>29</v>
      </c>
    </row>
    <row r="59" spans="1:7" x14ac:dyDescent="0.25">
      <c r="A59" t="s">
        <v>30</v>
      </c>
    </row>
    <row r="60" spans="1:7" ht="15.75" thickBot="1" x14ac:dyDescent="0.3">
      <c r="A60" t="s">
        <v>31</v>
      </c>
    </row>
    <row r="61" spans="1:7" ht="15.75" thickBot="1" x14ac:dyDescent="0.3">
      <c r="A61" s="21" t="s">
        <v>32</v>
      </c>
      <c r="B61" s="22"/>
      <c r="C61" s="22"/>
      <c r="D61" s="22"/>
      <c r="E61" s="23"/>
    </row>
    <row r="64" spans="1:7" x14ac:dyDescent="0.25">
      <c r="A64" s="11" t="s">
        <v>33</v>
      </c>
      <c r="B64" s="11"/>
      <c r="C64" s="11"/>
      <c r="D64" s="11"/>
      <c r="E64" s="11"/>
    </row>
    <row r="65" spans="1:9" x14ac:dyDescent="0.25">
      <c r="A65" t="s">
        <v>34</v>
      </c>
    </row>
    <row r="66" spans="1:9" x14ac:dyDescent="0.25">
      <c r="A66" t="s">
        <v>35</v>
      </c>
    </row>
    <row r="67" spans="1:9" x14ac:dyDescent="0.25">
      <c r="A67" t="s">
        <v>36</v>
      </c>
    </row>
    <row r="68" spans="1:9" ht="15.75" thickBot="1" x14ac:dyDescent="0.3">
      <c r="A68" s="1" t="s">
        <v>37</v>
      </c>
    </row>
    <row r="69" spans="1:9" ht="15.75" thickBot="1" x14ac:dyDescent="0.3">
      <c r="A69" s="55" t="s">
        <v>38</v>
      </c>
      <c r="B69" s="56"/>
      <c r="C69" s="57" t="s">
        <v>39</v>
      </c>
      <c r="D69" s="56"/>
      <c r="E69" s="57" t="s">
        <v>40</v>
      </c>
      <c r="F69" s="58"/>
      <c r="G69" s="24" t="s">
        <v>41</v>
      </c>
    </row>
    <row r="70" spans="1:9" x14ac:dyDescent="0.25">
      <c r="A70" s="25" t="s">
        <v>42</v>
      </c>
      <c r="B70" s="26"/>
      <c r="C70" s="60" t="s">
        <v>43</v>
      </c>
      <c r="D70" s="61"/>
      <c r="E70" s="60" t="s">
        <v>44</v>
      </c>
      <c r="F70" s="61"/>
      <c r="G70" s="27" t="s">
        <v>45</v>
      </c>
    </row>
    <row r="71" spans="1:9" x14ac:dyDescent="0.25">
      <c r="A71" s="14" t="s">
        <v>46</v>
      </c>
      <c r="B71" s="15"/>
      <c r="C71" s="62"/>
      <c r="D71" s="63"/>
      <c r="E71" s="62" t="s">
        <v>47</v>
      </c>
      <c r="F71" s="63"/>
      <c r="G71" s="28" t="s">
        <v>45</v>
      </c>
    </row>
    <row r="72" spans="1:9" x14ac:dyDescent="0.25">
      <c r="A72" s="14" t="s">
        <v>48</v>
      </c>
      <c r="B72" s="15"/>
      <c r="C72" s="62" t="s">
        <v>43</v>
      </c>
      <c r="D72" s="63"/>
      <c r="E72" s="15" t="s">
        <v>49</v>
      </c>
      <c r="F72" s="29"/>
      <c r="G72" s="28" t="s">
        <v>50</v>
      </c>
    </row>
    <row r="73" spans="1:9" x14ac:dyDescent="0.25">
      <c r="A73" s="14" t="s">
        <v>51</v>
      </c>
      <c r="B73" s="15"/>
      <c r="C73" s="15" t="s">
        <v>52</v>
      </c>
      <c r="D73" s="15"/>
      <c r="E73" s="15" t="s">
        <v>49</v>
      </c>
      <c r="F73" s="29"/>
      <c r="G73" s="28" t="s">
        <v>53</v>
      </c>
    </row>
    <row r="74" spans="1:9" ht="15.75" thickBot="1" x14ac:dyDescent="0.3">
      <c r="A74" s="16" t="s">
        <v>54</v>
      </c>
      <c r="B74" s="17"/>
      <c r="C74" s="17" t="s">
        <v>55</v>
      </c>
      <c r="D74" s="17"/>
      <c r="E74" s="17" t="s">
        <v>49</v>
      </c>
      <c r="F74" s="30"/>
      <c r="G74" s="31" t="s">
        <v>56</v>
      </c>
    </row>
    <row r="75" spans="1:9" ht="15.75" thickBot="1" x14ac:dyDescent="0.3">
      <c r="A75" s="1" t="s">
        <v>57</v>
      </c>
    </row>
    <row r="76" spans="1:9" x14ac:dyDescent="0.25">
      <c r="A76" s="32" t="s">
        <v>58</v>
      </c>
      <c r="B76" s="33"/>
      <c r="C76" s="33"/>
      <c r="D76" s="33"/>
      <c r="E76" s="33"/>
      <c r="F76" s="33"/>
      <c r="G76" s="34"/>
      <c r="H76" s="35"/>
    </row>
    <row r="77" spans="1:9" ht="15.75" thickBot="1" x14ac:dyDescent="0.3">
      <c r="A77" s="36" t="s">
        <v>59</v>
      </c>
      <c r="B77" s="37"/>
      <c r="C77" s="37"/>
      <c r="D77" s="37"/>
      <c r="E77" s="38" t="s">
        <v>60</v>
      </c>
      <c r="F77" s="39">
        <v>16225.93</v>
      </c>
      <c r="G77" s="40" t="s">
        <v>61</v>
      </c>
      <c r="H77" s="35"/>
      <c r="I77" s="44"/>
    </row>
    <row r="80" spans="1:9" x14ac:dyDescent="0.25">
      <c r="A80" s="11" t="s">
        <v>62</v>
      </c>
      <c r="B80" s="11"/>
      <c r="C80" s="11"/>
    </row>
    <row r="81" spans="1:4" x14ac:dyDescent="0.25">
      <c r="A81" t="s">
        <v>63</v>
      </c>
    </row>
    <row r="82" spans="1:4" x14ac:dyDescent="0.25">
      <c r="A82" t="s">
        <v>64</v>
      </c>
    </row>
    <row r="83" spans="1:4" x14ac:dyDescent="0.25">
      <c r="A83" t="s">
        <v>65</v>
      </c>
    </row>
    <row r="86" spans="1:4" x14ac:dyDescent="0.25">
      <c r="A86" s="41" t="s">
        <v>9</v>
      </c>
      <c r="B86" s="42" t="s">
        <v>66</v>
      </c>
    </row>
    <row r="87" spans="1:4" x14ac:dyDescent="0.25">
      <c r="A87" s="43">
        <v>15</v>
      </c>
      <c r="B87" s="7">
        <v>106184.22247104002</v>
      </c>
      <c r="D87" s="8"/>
    </row>
    <row r="88" spans="1:4" x14ac:dyDescent="0.25">
      <c r="A88" s="43">
        <v>14</v>
      </c>
      <c r="B88" s="7">
        <v>101009.37304961802</v>
      </c>
      <c r="D88" s="8"/>
    </row>
    <row r="89" spans="1:4" x14ac:dyDescent="0.25">
      <c r="A89" s="43">
        <v>12</v>
      </c>
      <c r="B89" s="7">
        <v>87175.358244240007</v>
      </c>
      <c r="D89" s="8"/>
    </row>
    <row r="90" spans="1:4" x14ac:dyDescent="0.25">
      <c r="A90" s="43">
        <v>11</v>
      </c>
      <c r="B90" s="7">
        <v>81172.034428053012</v>
      </c>
      <c r="D90" s="8"/>
    </row>
    <row r="91" spans="1:4" x14ac:dyDescent="0.25">
      <c r="A91" s="43">
        <v>10</v>
      </c>
      <c r="B91" s="7">
        <v>75997.161827160002</v>
      </c>
      <c r="D91" s="8"/>
    </row>
    <row r="92" spans="1:4" x14ac:dyDescent="0.25">
      <c r="A92" s="43">
        <v>9</v>
      </c>
      <c r="B92" s="7">
        <v>71105.683314960013</v>
      </c>
      <c r="D92" s="8"/>
    </row>
    <row r="95" spans="1:4" x14ac:dyDescent="0.25">
      <c r="A95" s="11" t="s">
        <v>67</v>
      </c>
      <c r="B95" s="11"/>
      <c r="C95" s="11"/>
    </row>
    <row r="96" spans="1:4" x14ac:dyDescent="0.25">
      <c r="A96" t="s">
        <v>68</v>
      </c>
    </row>
    <row r="97" spans="1:1" x14ac:dyDescent="0.25">
      <c r="A97" t="s">
        <v>69</v>
      </c>
    </row>
    <row r="98" spans="1:1" x14ac:dyDescent="0.25">
      <c r="A98" t="s">
        <v>70</v>
      </c>
    </row>
  </sheetData>
  <mergeCells count="14">
    <mergeCell ref="C70:D70"/>
    <mergeCell ref="E70:F70"/>
    <mergeCell ref="C71:D71"/>
    <mergeCell ref="E71:F71"/>
    <mergeCell ref="C72:D72"/>
    <mergeCell ref="A11:F11"/>
    <mergeCell ref="A12:F12"/>
    <mergeCell ref="A50:B50"/>
    <mergeCell ref="A69:B69"/>
    <mergeCell ref="C69:D69"/>
    <mergeCell ref="E69:F69"/>
    <mergeCell ref="A41:C41"/>
    <mergeCell ref="A40:C40"/>
    <mergeCell ref="A39:C3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Portillo</dc:creator>
  <cp:lastModifiedBy>Gabriela Portillo</cp:lastModifiedBy>
  <dcterms:created xsi:type="dcterms:W3CDTF">2024-01-22T13:50:46Z</dcterms:created>
  <dcterms:modified xsi:type="dcterms:W3CDTF">2025-01-27T11:14:43Z</dcterms:modified>
</cp:coreProperties>
</file>