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RHH\PROCEDIMIENTOS DIVISION ADMINSITRACION Y SUMINISTROS\ACTUALIZACION TABLA SALARIAL DINACIA\"/>
    </mc:Choice>
  </mc:AlternateContent>
  <xr:revisionPtr revIDLastSave="0" documentId="13_ncr:1_{C63AA939-0177-4E3F-9E41-DB4EE197830A}" xr6:coauthVersionLast="36" xr6:coauthVersionMax="36" xr10:uidLastSave="{00000000-0000-0000-0000-000000000000}"/>
  <bookViews>
    <workbookView xWindow="0" yWindow="0" windowWidth="24000" windowHeight="8025" xr2:uid="{90D2C546-25AC-4E61-BF0C-B2F0E20A4AF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</calcChain>
</file>

<file path=xl/sharedStrings.xml><?xml version="1.0" encoding="utf-8"?>
<sst xmlns="http://schemas.openxmlformats.org/spreadsheetml/2006/main" count="84" uniqueCount="79">
  <si>
    <t>Inciso 03 "Ministerio de Defensa Nacional"</t>
  </si>
  <si>
    <t>Unidad Ejecutora 041 "Dirección Nacional de Aviación Civil e infraestructura Aeronáutica"</t>
  </si>
  <si>
    <t>Dirección de Administración y Finanzas</t>
  </si>
  <si>
    <t>Division de Administración y Suministros</t>
  </si>
  <si>
    <t>Departamento de Recursos Humanos</t>
  </si>
  <si>
    <t>Estructura de remuneraciones por categoría escalafonaria (Ley Nº 18,381 de 17/10/2008, art. 5)</t>
  </si>
  <si>
    <t xml:space="preserve">Tabla de Remuneraciones del personal civil de la DINACIA </t>
  </si>
  <si>
    <t>Escalafones A, B, C, D, E y F</t>
  </si>
  <si>
    <t>Vínculo: Presupuestados y Contratados Permanentes</t>
  </si>
  <si>
    <t>Grado</t>
  </si>
  <si>
    <t>Sueldo al Grado</t>
  </si>
  <si>
    <t>Compensación al cargo</t>
  </si>
  <si>
    <t>Recuperación Salarial</t>
  </si>
  <si>
    <t>Otras Partidas</t>
  </si>
  <si>
    <t xml:space="preserve">Antigüedad, por cada año                                                          </t>
  </si>
  <si>
    <t xml:space="preserve">Promedio Partida en Tickets de Alimentación                  </t>
  </si>
  <si>
    <t xml:space="preserve">Promedio Partida por Locomoción                                         </t>
  </si>
  <si>
    <t>Otras Remuneraciones aprobadas en el marco de la Ley Nº 18,508 de 26 de junio de 2009</t>
  </si>
  <si>
    <t xml:space="preserve">Artículo 193, Ley Nº 18,719 de 27 de diciembre de 2010 </t>
  </si>
  <si>
    <t>Decreto Reglamentario Nº 206/2011 de 8 de junio de 2010</t>
  </si>
  <si>
    <t xml:space="preserve">Establece régimen de compensaciones para los Controladores de Tránsito Aéreo </t>
  </si>
  <si>
    <t>Categorias</t>
  </si>
  <si>
    <t>Compensación $</t>
  </si>
  <si>
    <t>Grados 14 y 15</t>
  </si>
  <si>
    <t>Grados de 8 a 13</t>
  </si>
  <si>
    <t>Grados de 3 a 7</t>
  </si>
  <si>
    <t>Artículo 103, Ley Nº 18,834 de 4 de noviembre de 2011</t>
  </si>
  <si>
    <t>Decreto Reglamentario Nº 188/2012 de 8 de junio de 2012 y modificativos (ingresos hasta 31/10/2016)</t>
  </si>
  <si>
    <t xml:space="preserve">Establece régimen de compensaciones por disponibilidad horaria con exclusión del personal </t>
  </si>
  <si>
    <t>comprendido en el artículo 193 de la Ley Nº 18,719 y artículo 67 de la Ley 18,996</t>
  </si>
  <si>
    <t>Monto Compensación: Partida fija mensual del 20% sobre remuneraciones</t>
  </si>
  <si>
    <t>Artículo 68, Ley Nº 18,996 de 7 de noviembre de 2012 y artículo 45 de la Ley 19535 de 25 de setiembre de 2017</t>
  </si>
  <si>
    <t>Decreto Reglamentario Nº 362/013 de 11 de noviembre de 2013</t>
  </si>
  <si>
    <t>Establece régimen de corrección de inequidades en el ejercicio de la función de Controlador</t>
  </si>
  <si>
    <t>de Tránsito Aéreo:</t>
  </si>
  <si>
    <t>Partida Variable:</t>
  </si>
  <si>
    <t>Categorías:</t>
  </si>
  <si>
    <t>Habilitación</t>
  </si>
  <si>
    <t>Aeropuerto/s</t>
  </si>
  <si>
    <t>Equiparación</t>
  </si>
  <si>
    <t>Técnico Especializado Nivel VI</t>
  </si>
  <si>
    <t>Aeródromo</t>
  </si>
  <si>
    <t>Todos</t>
  </si>
  <si>
    <t>a Grado 8</t>
  </si>
  <si>
    <t>Hasta Grado 7</t>
  </si>
  <si>
    <t>Aeródromos</t>
  </si>
  <si>
    <t>Hasta Grado 8</t>
  </si>
  <si>
    <t>Carrasco, Laguna del Sauce y Adami</t>
  </si>
  <si>
    <t>a Grado 9</t>
  </si>
  <si>
    <t>Hasta Grado 10</t>
  </si>
  <si>
    <t>Área y/o Aproximación</t>
  </si>
  <si>
    <t>a Grado 11</t>
  </si>
  <si>
    <t>Hasta Grado 11</t>
  </si>
  <si>
    <t>Área, Aproximación y Aeródromo</t>
  </si>
  <si>
    <t>a Grado 12</t>
  </si>
  <si>
    <t xml:space="preserve"> Complemento Partida Fija:</t>
  </si>
  <si>
    <t xml:space="preserve">Compensación fija para todos los Controladores de Tránsito Aéreo que efectivamente </t>
  </si>
  <si>
    <t xml:space="preserve">desempeñan la función:          </t>
  </si>
  <si>
    <t>$</t>
  </si>
  <si>
    <t>mensuales</t>
  </si>
  <si>
    <t>Artículo 67, Ley 18,996 de 7 de noviembre de 2012</t>
  </si>
  <si>
    <t>Decreto Reglamentario Nº 100/2014 de 22 de abril de 2014 y modificativo</t>
  </si>
  <si>
    <t>Establece una compensación por permanencia a la orden para los Técnicos Electrónicos Aeronáuticos</t>
  </si>
  <si>
    <t>que cumplen con los requisitos que la norma prevé:</t>
  </si>
  <si>
    <t>Compensación   $</t>
  </si>
  <si>
    <t>Artículo 68, Ley 19,670 de 25 de octubre de 2018</t>
  </si>
  <si>
    <t>Compensación especial por guardia retén o disponibilidad, que comprende a los controladores de tránsito aéreo que</t>
  </si>
  <si>
    <t>cumplen funciones en la División de Tránsito Aéreo.</t>
  </si>
  <si>
    <t>Monto mensual: equivalente a 30 horas extras (1,5 del valor de la hora común en base a 30 horas semanales)</t>
  </si>
  <si>
    <t xml:space="preserve">Aumento Enero 2026: 4,5% </t>
  </si>
  <si>
    <t>Valores a Enero 2026</t>
  </si>
  <si>
    <t>Remuneración Básica Total Mensual $</t>
  </si>
  <si>
    <t>91,098,23</t>
  </si>
  <si>
    <t xml:space="preserve">Prima por Matrimonio </t>
  </si>
  <si>
    <t xml:space="preserve">Prima por Nacimiento </t>
  </si>
  <si>
    <t xml:space="preserve">Hogar Constituído </t>
  </si>
  <si>
    <t xml:space="preserve">Asignación Familiar </t>
  </si>
  <si>
    <t>de 0 a 41.184</t>
  </si>
  <si>
    <t>de 41.184 a 68.640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</si>
</sst>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164" formatCode="#,##0.00_ ;[Red]\-#,##0.00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6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6" fontId="0" fillId="0" borderId="9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14" xfId="0" applyFont="1" applyBorder="1" applyAlignment="1">
      <alignment horizontal="center" wrapText="1"/>
    </xf>
    <xf numFmtId="0" fontId="0" fillId="0" borderId="17" xfId="0" applyBorder="1"/>
    <xf numFmtId="0" fontId="0" fillId="0" borderId="18" xfId="0" applyBorder="1"/>
    <xf numFmtId="0" fontId="0" fillId="0" borderId="20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1" xfId="0" applyBorder="1"/>
    <xf numFmtId="0" fontId="0" fillId="0" borderId="23" xfId="0" applyBorder="1"/>
    <xf numFmtId="0" fontId="0" fillId="0" borderId="9" xfId="0" applyBorder="1" applyAlignment="1">
      <alignment horizontal="center"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0" xfId="0" applyBorder="1"/>
    <xf numFmtId="0" fontId="0" fillId="0" borderId="27" xfId="0" applyBorder="1"/>
    <xf numFmtId="0" fontId="0" fillId="0" borderId="28" xfId="0" applyBorder="1"/>
    <xf numFmtId="0" fontId="0" fillId="0" borderId="28" xfId="0" applyBorder="1" applyAlignment="1">
      <alignment horizontal="right"/>
    </xf>
    <xf numFmtId="4" fontId="0" fillId="0" borderId="28" xfId="0" applyNumberFormat="1" applyBorder="1"/>
    <xf numFmtId="0" fontId="0" fillId="0" borderId="29" xfId="0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0" fillId="0" borderId="5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4" fontId="0" fillId="0" borderId="5" xfId="0" applyNumberFormat="1" applyBorder="1"/>
    <xf numFmtId="0" fontId="0" fillId="0" borderId="0" xfId="0" applyAlignment="1"/>
    <xf numFmtId="0" fontId="0" fillId="0" borderId="5" xfId="0" applyBorder="1" applyAlignment="1">
      <alignment horizontal="left" vertic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D7663-0977-4B00-A748-F9A34BEDBFB4}">
  <dimension ref="A1:J101"/>
  <sheetViews>
    <sheetView tabSelected="1" workbookViewId="0"/>
  </sheetViews>
  <sheetFormatPr baseColWidth="10" defaultRowHeight="15" x14ac:dyDescent="0.25"/>
  <cols>
    <col min="2" max="5" width="16.7109375" customWidth="1"/>
    <col min="6" max="6" width="15.42578125" customWidth="1"/>
    <col min="7" max="7" width="14.85546875" customWidth="1"/>
    <col min="8" max="8" width="12" bestFit="1" customWidth="1"/>
  </cols>
  <sheetData>
    <row r="1" spans="1:8" x14ac:dyDescent="0.25">
      <c r="A1" s="1" t="s">
        <v>0</v>
      </c>
      <c r="B1" s="1"/>
      <c r="C1" s="1"/>
      <c r="D1" s="1"/>
    </row>
    <row r="2" spans="1:8" x14ac:dyDescent="0.25">
      <c r="A2" s="1" t="s">
        <v>1</v>
      </c>
      <c r="B2" s="1"/>
      <c r="C2" s="1"/>
      <c r="D2" s="1"/>
    </row>
    <row r="3" spans="1:8" x14ac:dyDescent="0.25">
      <c r="A3" s="1" t="s">
        <v>2</v>
      </c>
      <c r="B3" s="1"/>
      <c r="C3" s="1"/>
      <c r="D3" s="1"/>
    </row>
    <row r="4" spans="1:8" x14ac:dyDescent="0.25">
      <c r="A4" s="1" t="s">
        <v>3</v>
      </c>
      <c r="B4" s="1"/>
      <c r="C4" s="1"/>
      <c r="D4" s="1"/>
    </row>
    <row r="5" spans="1:8" x14ac:dyDescent="0.25">
      <c r="A5" s="1" t="s">
        <v>4</v>
      </c>
      <c r="B5" s="1"/>
      <c r="C5" s="1"/>
      <c r="D5" s="1"/>
    </row>
    <row r="7" spans="1:8" s="1" customFormat="1" x14ac:dyDescent="0.25">
      <c r="A7" s="1" t="s">
        <v>5</v>
      </c>
    </row>
    <row r="9" spans="1:8" x14ac:dyDescent="0.25">
      <c r="A9" s="1" t="s">
        <v>69</v>
      </c>
    </row>
    <row r="11" spans="1:8" s="1" customFormat="1" x14ac:dyDescent="0.25">
      <c r="A11" s="51" t="s">
        <v>6</v>
      </c>
      <c r="B11" s="51"/>
      <c r="C11" s="51"/>
      <c r="D11" s="51"/>
      <c r="E11" s="51"/>
      <c r="F11" s="51"/>
    </row>
    <row r="12" spans="1:8" s="1" customFormat="1" x14ac:dyDescent="0.25">
      <c r="A12" s="51" t="s">
        <v>7</v>
      </c>
      <c r="B12" s="51"/>
      <c r="C12" s="51"/>
      <c r="D12" s="51"/>
      <c r="E12" s="51"/>
      <c r="F12" s="51"/>
    </row>
    <row r="13" spans="1:8" x14ac:dyDescent="0.25">
      <c r="A13" t="s">
        <v>70</v>
      </c>
    </row>
    <row r="14" spans="1:8" x14ac:dyDescent="0.25">
      <c r="A14" s="1" t="s">
        <v>8</v>
      </c>
      <c r="B14" s="1"/>
      <c r="C14" s="1"/>
      <c r="H14">
        <v>1.0542</v>
      </c>
    </row>
    <row r="15" spans="1:8" ht="15.75" thickBot="1" x14ac:dyDescent="0.3"/>
    <row r="16" spans="1:8" ht="45" x14ac:dyDescent="0.25">
      <c r="A16" s="2" t="s">
        <v>9</v>
      </c>
      <c r="B16" s="3" t="s">
        <v>10</v>
      </c>
      <c r="C16" s="4" t="s">
        <v>11</v>
      </c>
      <c r="D16" s="4" t="s">
        <v>12</v>
      </c>
      <c r="E16" s="5" t="s">
        <v>71</v>
      </c>
    </row>
    <row r="17" spans="1:10" x14ac:dyDescent="0.25">
      <c r="A17" s="6">
        <v>16</v>
      </c>
      <c r="B17" s="45">
        <v>40678.660000000003</v>
      </c>
      <c r="C17" s="45">
        <v>111569.01</v>
      </c>
      <c r="D17" s="45">
        <v>1925.48</v>
      </c>
      <c r="E17" s="20">
        <f>+B17+C17+D17</f>
        <v>154173.15</v>
      </c>
      <c r="H17" s="8"/>
      <c r="I17" s="8"/>
      <c r="J17" s="8"/>
    </row>
    <row r="18" spans="1:10" x14ac:dyDescent="0.25">
      <c r="A18" s="6">
        <v>15</v>
      </c>
      <c r="B18" s="45">
        <v>37040.959999999999</v>
      </c>
      <c r="C18" s="45">
        <v>103843.08</v>
      </c>
      <c r="D18" s="45">
        <v>1753.3</v>
      </c>
      <c r="E18" s="20">
        <f t="shared" ref="E18:E32" si="0">+B18+C18+D18</f>
        <v>142637.34</v>
      </c>
      <c r="H18" s="8"/>
      <c r="I18" s="8"/>
      <c r="J18" s="8"/>
    </row>
    <row r="19" spans="1:10" x14ac:dyDescent="0.25">
      <c r="A19" s="6">
        <v>14</v>
      </c>
      <c r="B19" s="45">
        <v>33803.444866426733</v>
      </c>
      <c r="C19" s="45">
        <v>96358.67</v>
      </c>
      <c r="D19" s="45">
        <v>1600.65</v>
      </c>
      <c r="E19" s="20">
        <f t="shared" si="0"/>
        <v>131762.76486642673</v>
      </c>
      <c r="H19" s="8"/>
      <c r="I19" s="8"/>
      <c r="J19" s="8"/>
    </row>
    <row r="20" spans="1:10" x14ac:dyDescent="0.25">
      <c r="A20" s="6">
        <v>13</v>
      </c>
      <c r="B20" s="45">
        <v>30949.01</v>
      </c>
      <c r="C20" s="45">
        <v>89580.29</v>
      </c>
      <c r="D20" s="45">
        <v>1464.93</v>
      </c>
      <c r="E20" s="20">
        <f t="shared" si="0"/>
        <v>121994.22999999998</v>
      </c>
      <c r="H20" s="8"/>
      <c r="I20" s="8"/>
      <c r="J20" s="8"/>
    </row>
    <row r="21" spans="1:10" x14ac:dyDescent="0.25">
      <c r="A21" s="6">
        <v>12</v>
      </c>
      <c r="B21" s="45">
        <v>28460.941924177128</v>
      </c>
      <c r="C21" s="45">
        <v>83170.03</v>
      </c>
      <c r="D21" s="45">
        <v>1347.16</v>
      </c>
      <c r="E21" s="20">
        <f t="shared" si="0"/>
        <v>112978.13192417713</v>
      </c>
      <c r="H21" s="8"/>
      <c r="I21" s="8"/>
      <c r="J21" s="8"/>
    </row>
    <row r="22" spans="1:10" x14ac:dyDescent="0.25">
      <c r="A22" s="6">
        <v>11</v>
      </c>
      <c r="B22" s="45">
        <v>26288.07</v>
      </c>
      <c r="C22" s="45">
        <v>77318.37</v>
      </c>
      <c r="D22" s="45">
        <v>1244.32</v>
      </c>
      <c r="E22" s="20">
        <f t="shared" si="0"/>
        <v>104850.76000000001</v>
      </c>
      <c r="H22" s="8"/>
      <c r="I22" s="8"/>
      <c r="J22" s="8"/>
    </row>
    <row r="23" spans="1:10" x14ac:dyDescent="0.25">
      <c r="A23" s="6">
        <v>10</v>
      </c>
      <c r="B23" s="45">
        <v>24166.19</v>
      </c>
      <c r="C23" s="45">
        <v>71780.12</v>
      </c>
      <c r="D23" s="45">
        <v>1143.8900000000001</v>
      </c>
      <c r="E23" s="20">
        <f t="shared" si="0"/>
        <v>97090.2</v>
      </c>
      <c r="H23" s="8"/>
      <c r="I23" s="8"/>
      <c r="J23" s="8"/>
    </row>
    <row r="24" spans="1:10" x14ac:dyDescent="0.25">
      <c r="A24" s="6">
        <v>9</v>
      </c>
      <c r="B24" s="45">
        <v>22327.67</v>
      </c>
      <c r="C24" s="45">
        <v>66750.41</v>
      </c>
      <c r="D24" s="45">
        <v>1056.8599999999999</v>
      </c>
      <c r="E24" s="20">
        <f t="shared" si="0"/>
        <v>90134.94</v>
      </c>
      <c r="H24" s="8"/>
      <c r="I24" s="8"/>
      <c r="J24" s="8"/>
    </row>
    <row r="25" spans="1:10" x14ac:dyDescent="0.25">
      <c r="A25" s="6">
        <v>8</v>
      </c>
      <c r="B25" s="45">
        <v>20744.16</v>
      </c>
      <c r="C25" s="45">
        <v>62144.6</v>
      </c>
      <c r="D25" s="45">
        <v>981.9</v>
      </c>
      <c r="E25" s="20">
        <f t="shared" si="0"/>
        <v>83870.659999999989</v>
      </c>
      <c r="H25" s="8"/>
      <c r="I25" s="8"/>
      <c r="J25" s="8"/>
    </row>
    <row r="26" spans="1:10" x14ac:dyDescent="0.25">
      <c r="A26" s="6">
        <v>7</v>
      </c>
      <c r="B26" s="45">
        <v>19373.52</v>
      </c>
      <c r="C26" s="45">
        <v>52872.43</v>
      </c>
      <c r="D26" s="45">
        <v>917.03</v>
      </c>
      <c r="E26" s="20">
        <f t="shared" si="0"/>
        <v>73162.98</v>
      </c>
      <c r="H26" s="8"/>
      <c r="I26" s="8"/>
      <c r="J26" s="8"/>
    </row>
    <row r="27" spans="1:10" x14ac:dyDescent="0.25">
      <c r="A27" s="6">
        <v>6</v>
      </c>
      <c r="B27" s="45">
        <v>17350.763644890569</v>
      </c>
      <c r="C27" s="45">
        <v>53583.65</v>
      </c>
      <c r="D27" s="45">
        <v>821.29</v>
      </c>
      <c r="E27" s="20">
        <f t="shared" si="0"/>
        <v>71755.703644890556</v>
      </c>
      <c r="H27" s="8"/>
      <c r="I27" s="8"/>
      <c r="J27" s="8"/>
    </row>
    <row r="28" spans="1:10" x14ac:dyDescent="0.25">
      <c r="A28" s="6">
        <v>5</v>
      </c>
      <c r="B28" s="45">
        <v>15809.216381585547</v>
      </c>
      <c r="C28" s="45">
        <v>49757.120000000003</v>
      </c>
      <c r="D28" s="45">
        <v>748.31</v>
      </c>
      <c r="E28" s="20">
        <f t="shared" si="0"/>
        <v>66314.646381585553</v>
      </c>
      <c r="H28" s="8"/>
      <c r="I28" s="8"/>
      <c r="J28" s="8"/>
    </row>
    <row r="29" spans="1:10" x14ac:dyDescent="0.25">
      <c r="A29" s="6">
        <v>4</v>
      </c>
      <c r="B29" s="45">
        <v>14843.076515320745</v>
      </c>
      <c r="C29" s="45">
        <v>46335.25</v>
      </c>
      <c r="D29" s="45">
        <v>702.58</v>
      </c>
      <c r="E29" s="20">
        <f t="shared" si="0"/>
        <v>61880.906515320748</v>
      </c>
      <c r="H29" s="8"/>
      <c r="I29" s="8"/>
      <c r="J29" s="8"/>
    </row>
    <row r="30" spans="1:10" x14ac:dyDescent="0.25">
      <c r="A30" s="6">
        <v>3</v>
      </c>
      <c r="B30" s="45">
        <v>14035.737349180214</v>
      </c>
      <c r="C30" s="45">
        <v>43070.01</v>
      </c>
      <c r="D30" s="45">
        <v>664.37</v>
      </c>
      <c r="E30" s="20">
        <f t="shared" si="0"/>
        <v>57770.117349180218</v>
      </c>
      <c r="H30" s="8"/>
      <c r="I30" s="8"/>
      <c r="J30" s="8"/>
    </row>
    <row r="31" spans="1:10" x14ac:dyDescent="0.25">
      <c r="A31" s="6">
        <v>2</v>
      </c>
      <c r="B31" s="45">
        <v>12442.638388395599</v>
      </c>
      <c r="C31" s="45">
        <v>39968.309419407604</v>
      </c>
      <c r="D31" s="45">
        <v>588.96</v>
      </c>
      <c r="E31" s="20">
        <f t="shared" si="0"/>
        <v>52999.907807803203</v>
      </c>
      <c r="H31" s="8"/>
      <c r="I31" s="8"/>
      <c r="J31" s="8"/>
    </row>
    <row r="32" spans="1:10" ht="15.75" thickBot="1" x14ac:dyDescent="0.3">
      <c r="A32" s="9">
        <v>1</v>
      </c>
      <c r="B32" s="46">
        <v>11719.203193674415</v>
      </c>
      <c r="C32" s="46">
        <v>38032.300000000003</v>
      </c>
      <c r="D32" s="46">
        <v>554.71</v>
      </c>
      <c r="E32" s="20">
        <f t="shared" si="0"/>
        <v>50306.213193674419</v>
      </c>
      <c r="H32" s="8"/>
      <c r="I32" s="8"/>
      <c r="J32" s="8"/>
    </row>
    <row r="35" spans="1:5" ht="15.75" thickBot="1" x14ac:dyDescent="0.3">
      <c r="A35" s="10" t="s">
        <v>13</v>
      </c>
    </row>
    <row r="36" spans="1:5" x14ac:dyDescent="0.25">
      <c r="A36" s="11" t="s">
        <v>14</v>
      </c>
      <c r="B36" s="12"/>
      <c r="C36" s="12"/>
      <c r="D36" s="44">
        <v>137.27000000000001</v>
      </c>
    </row>
    <row r="37" spans="1:5" x14ac:dyDescent="0.25">
      <c r="A37" s="13" t="s">
        <v>15</v>
      </c>
      <c r="B37" s="14"/>
      <c r="C37" s="14"/>
      <c r="D37" s="15">
        <v>5000</v>
      </c>
    </row>
    <row r="38" spans="1:5" ht="15.75" thickBot="1" x14ac:dyDescent="0.3">
      <c r="A38" s="16" t="s">
        <v>16</v>
      </c>
      <c r="B38" s="17"/>
      <c r="C38" s="17"/>
      <c r="D38" s="18">
        <v>4160</v>
      </c>
    </row>
    <row r="41" spans="1:5" x14ac:dyDescent="0.25">
      <c r="A41" s="10" t="s">
        <v>17</v>
      </c>
      <c r="B41" s="10"/>
      <c r="C41" s="10"/>
    </row>
    <row r="42" spans="1:5" x14ac:dyDescent="0.25">
      <c r="A42" s="10"/>
      <c r="B42" s="10"/>
      <c r="C42" s="10"/>
    </row>
    <row r="43" spans="1:5" x14ac:dyDescent="0.25">
      <c r="A43" s="10" t="s">
        <v>18</v>
      </c>
      <c r="B43" s="10"/>
      <c r="C43" s="10"/>
    </row>
    <row r="44" spans="1:5" x14ac:dyDescent="0.25">
      <c r="A44" t="s">
        <v>19</v>
      </c>
    </row>
    <row r="45" spans="1:5" x14ac:dyDescent="0.25">
      <c r="A45" t="s">
        <v>20</v>
      </c>
    </row>
    <row r="46" spans="1:5" ht="15.75" thickBot="1" x14ac:dyDescent="0.3"/>
    <row r="47" spans="1:5" x14ac:dyDescent="0.25">
      <c r="A47" s="52" t="s">
        <v>21</v>
      </c>
      <c r="B47" s="53"/>
      <c r="C47" s="19" t="s">
        <v>22</v>
      </c>
    </row>
    <row r="48" spans="1:5" x14ac:dyDescent="0.25">
      <c r="A48" s="13" t="s">
        <v>23</v>
      </c>
      <c r="B48" s="14"/>
      <c r="C48" s="20">
        <v>15158.97</v>
      </c>
      <c r="E48" s="8"/>
    </row>
    <row r="49" spans="1:5" x14ac:dyDescent="0.25">
      <c r="A49" s="13" t="s">
        <v>24</v>
      </c>
      <c r="B49" s="14"/>
      <c r="C49" s="20">
        <v>19387.21</v>
      </c>
      <c r="E49" s="8"/>
    </row>
    <row r="50" spans="1:5" x14ac:dyDescent="0.25">
      <c r="A50" s="13" t="s">
        <v>25</v>
      </c>
      <c r="B50" s="14"/>
      <c r="C50" s="20">
        <v>16255.19</v>
      </c>
      <c r="E50" s="8"/>
    </row>
    <row r="53" spans="1:5" x14ac:dyDescent="0.25">
      <c r="A53" s="10" t="s">
        <v>26</v>
      </c>
      <c r="B53" s="10"/>
      <c r="C53" s="10"/>
      <c r="D53" s="10"/>
    </row>
    <row r="54" spans="1:5" x14ac:dyDescent="0.25">
      <c r="A54" t="s">
        <v>27</v>
      </c>
    </row>
    <row r="55" spans="1:5" x14ac:dyDescent="0.25">
      <c r="A55" t="s">
        <v>28</v>
      </c>
    </row>
    <row r="56" spans="1:5" ht="15.75" thickBot="1" x14ac:dyDescent="0.3">
      <c r="A56" t="s">
        <v>29</v>
      </c>
    </row>
    <row r="57" spans="1:5" ht="15.75" thickBot="1" x14ac:dyDescent="0.3">
      <c r="A57" s="21" t="s">
        <v>30</v>
      </c>
      <c r="B57" s="22"/>
      <c r="C57" s="22"/>
      <c r="D57" s="22"/>
      <c r="E57" s="23"/>
    </row>
    <row r="60" spans="1:5" x14ac:dyDescent="0.25">
      <c r="A60" s="10" t="s">
        <v>31</v>
      </c>
      <c r="B60" s="10"/>
      <c r="C60" s="10"/>
      <c r="D60" s="10"/>
      <c r="E60" s="10"/>
    </row>
    <row r="61" spans="1:5" x14ac:dyDescent="0.25">
      <c r="A61" t="s">
        <v>32</v>
      </c>
    </row>
    <row r="62" spans="1:5" x14ac:dyDescent="0.25">
      <c r="A62" t="s">
        <v>33</v>
      </c>
    </row>
    <row r="63" spans="1:5" x14ac:dyDescent="0.25">
      <c r="A63" t="s">
        <v>34</v>
      </c>
    </row>
    <row r="64" spans="1:5" ht="15.75" thickBot="1" x14ac:dyDescent="0.3">
      <c r="A64" s="1" t="s">
        <v>35</v>
      </c>
    </row>
    <row r="65" spans="1:8" ht="15.75" thickBot="1" x14ac:dyDescent="0.3">
      <c r="A65" s="54" t="s">
        <v>36</v>
      </c>
      <c r="B65" s="55"/>
      <c r="C65" s="56" t="s">
        <v>37</v>
      </c>
      <c r="D65" s="55"/>
      <c r="E65" s="56" t="s">
        <v>38</v>
      </c>
      <c r="F65" s="57"/>
      <c r="G65" s="24" t="s">
        <v>39</v>
      </c>
    </row>
    <row r="66" spans="1:8" x14ac:dyDescent="0.25">
      <c r="A66" s="25" t="s">
        <v>40</v>
      </c>
      <c r="B66" s="26"/>
      <c r="C66" s="58" t="s">
        <v>41</v>
      </c>
      <c r="D66" s="59"/>
      <c r="E66" s="58" t="s">
        <v>42</v>
      </c>
      <c r="F66" s="59"/>
      <c r="G66" s="27" t="s">
        <v>43</v>
      </c>
    </row>
    <row r="67" spans="1:8" x14ac:dyDescent="0.25">
      <c r="A67" s="13" t="s">
        <v>44</v>
      </c>
      <c r="B67" s="14"/>
      <c r="C67" s="60"/>
      <c r="D67" s="61"/>
      <c r="E67" s="60" t="s">
        <v>45</v>
      </c>
      <c r="F67" s="61"/>
      <c r="G67" s="28" t="s">
        <v>43</v>
      </c>
    </row>
    <row r="68" spans="1:8" x14ac:dyDescent="0.25">
      <c r="A68" s="13" t="s">
        <v>46</v>
      </c>
      <c r="B68" s="14"/>
      <c r="C68" s="60" t="s">
        <v>41</v>
      </c>
      <c r="D68" s="61"/>
      <c r="E68" s="14" t="s">
        <v>47</v>
      </c>
      <c r="F68" s="29"/>
      <c r="G68" s="28" t="s">
        <v>48</v>
      </c>
    </row>
    <row r="69" spans="1:8" x14ac:dyDescent="0.25">
      <c r="A69" s="13" t="s">
        <v>49</v>
      </c>
      <c r="B69" s="14"/>
      <c r="C69" s="14" t="s">
        <v>50</v>
      </c>
      <c r="D69" s="14"/>
      <c r="E69" s="14" t="s">
        <v>47</v>
      </c>
      <c r="F69" s="29"/>
      <c r="G69" s="28" t="s">
        <v>51</v>
      </c>
    </row>
    <row r="70" spans="1:8" ht="15.75" thickBot="1" x14ac:dyDescent="0.3">
      <c r="A70" s="16" t="s">
        <v>52</v>
      </c>
      <c r="B70" s="17"/>
      <c r="C70" s="17" t="s">
        <v>53</v>
      </c>
      <c r="D70" s="17"/>
      <c r="E70" s="17" t="s">
        <v>47</v>
      </c>
      <c r="F70" s="30"/>
      <c r="G70" s="31" t="s">
        <v>54</v>
      </c>
    </row>
    <row r="71" spans="1:8" ht="15.75" thickBot="1" x14ac:dyDescent="0.3">
      <c r="A71" s="1" t="s">
        <v>55</v>
      </c>
    </row>
    <row r="72" spans="1:8" x14ac:dyDescent="0.25">
      <c r="A72" s="32" t="s">
        <v>56</v>
      </c>
      <c r="B72" s="33"/>
      <c r="C72" s="33"/>
      <c r="D72" s="33"/>
      <c r="E72" s="33"/>
      <c r="F72" s="33"/>
      <c r="G72" s="34"/>
      <c r="H72" s="35"/>
    </row>
    <row r="73" spans="1:8" ht="15.75" thickBot="1" x14ac:dyDescent="0.3">
      <c r="A73" s="36" t="s">
        <v>57</v>
      </c>
      <c r="B73" s="37"/>
      <c r="C73" s="37"/>
      <c r="D73" s="37"/>
      <c r="E73" s="38" t="s">
        <v>58</v>
      </c>
      <c r="F73" s="39">
        <v>16956.099999999999</v>
      </c>
      <c r="G73" s="40" t="s">
        <v>59</v>
      </c>
      <c r="H73" s="35"/>
    </row>
    <row r="76" spans="1:8" x14ac:dyDescent="0.25">
      <c r="A76" s="10" t="s">
        <v>60</v>
      </c>
      <c r="B76" s="10"/>
      <c r="C76" s="10"/>
    </row>
    <row r="77" spans="1:8" x14ac:dyDescent="0.25">
      <c r="A77" t="s">
        <v>61</v>
      </c>
    </row>
    <row r="78" spans="1:8" x14ac:dyDescent="0.25">
      <c r="A78" t="s">
        <v>62</v>
      </c>
    </row>
    <row r="79" spans="1:8" x14ac:dyDescent="0.25">
      <c r="A79" t="s">
        <v>63</v>
      </c>
    </row>
    <row r="82" spans="1:4" x14ac:dyDescent="0.25">
      <c r="A82" s="41" t="s">
        <v>9</v>
      </c>
      <c r="B82" s="42" t="s">
        <v>64</v>
      </c>
    </row>
    <row r="83" spans="1:4" x14ac:dyDescent="0.25">
      <c r="A83" s="43">
        <v>15</v>
      </c>
      <c r="B83" s="7">
        <v>110962.53</v>
      </c>
      <c r="D83" s="8"/>
    </row>
    <row r="84" spans="1:4" x14ac:dyDescent="0.25">
      <c r="A84" s="43">
        <v>14</v>
      </c>
      <c r="B84" s="7">
        <v>10554.8</v>
      </c>
      <c r="D84" s="8"/>
    </row>
    <row r="85" spans="1:4" x14ac:dyDescent="0.25">
      <c r="A85" s="43">
        <v>12</v>
      </c>
      <c r="B85" s="7" t="s">
        <v>72</v>
      </c>
      <c r="D85" s="8"/>
    </row>
    <row r="86" spans="1:4" x14ac:dyDescent="0.25">
      <c r="A86" s="43">
        <v>11</v>
      </c>
      <c r="B86" s="7">
        <v>84824.78</v>
      </c>
      <c r="D86" s="8"/>
    </row>
    <row r="87" spans="1:4" x14ac:dyDescent="0.25">
      <c r="A87" s="43">
        <v>10</v>
      </c>
      <c r="B87" s="7">
        <v>79417.03</v>
      </c>
      <c r="D87" s="8"/>
    </row>
    <row r="88" spans="1:4" x14ac:dyDescent="0.25">
      <c r="A88" s="43">
        <v>9</v>
      </c>
      <c r="B88" s="7">
        <v>74305.429999999993</v>
      </c>
      <c r="D88" s="8"/>
    </row>
    <row r="91" spans="1:4" x14ac:dyDescent="0.25">
      <c r="A91" s="10" t="s">
        <v>65</v>
      </c>
      <c r="B91" s="10"/>
      <c r="C91" s="10"/>
    </row>
    <row r="92" spans="1:4" x14ac:dyDescent="0.25">
      <c r="A92" t="s">
        <v>66</v>
      </c>
    </row>
    <row r="93" spans="1:4" x14ac:dyDescent="0.25">
      <c r="A93" t="s">
        <v>67</v>
      </c>
    </row>
    <row r="94" spans="1:4" x14ac:dyDescent="0.25">
      <c r="A94" t="s">
        <v>68</v>
      </c>
    </row>
    <row r="97" spans="1:7" x14ac:dyDescent="0.25">
      <c r="A97" s="49" t="s">
        <v>73</v>
      </c>
      <c r="B97" s="49"/>
      <c r="C97" s="47">
        <v>8011.66</v>
      </c>
      <c r="E97" s="50" t="s">
        <v>76</v>
      </c>
      <c r="F97" s="50"/>
      <c r="G97" s="48"/>
    </row>
    <row r="98" spans="1:7" x14ac:dyDescent="0.25">
      <c r="A98" s="49" t="s">
        <v>74</v>
      </c>
      <c r="B98" s="49"/>
      <c r="C98" s="47">
        <v>8011.66</v>
      </c>
      <c r="E98" s="47" t="s">
        <v>77</v>
      </c>
      <c r="F98" s="47">
        <v>1098.24</v>
      </c>
    </row>
    <row r="99" spans="1:7" x14ac:dyDescent="0.25">
      <c r="A99" s="49" t="s">
        <v>75</v>
      </c>
      <c r="B99" s="49"/>
      <c r="C99" s="47">
        <v>1647.36</v>
      </c>
      <c r="E99" s="47" t="s">
        <v>78</v>
      </c>
      <c r="F99" s="47">
        <v>549.12</v>
      </c>
    </row>
    <row r="101" spans="1:7" x14ac:dyDescent="0.25">
      <c r="A101" s="48"/>
      <c r="B101" s="48"/>
      <c r="C101" s="48"/>
    </row>
  </sheetData>
  <mergeCells count="15">
    <mergeCell ref="A99:B99"/>
    <mergeCell ref="A98:B98"/>
    <mergeCell ref="A97:B97"/>
    <mergeCell ref="E97:F97"/>
    <mergeCell ref="A11:F11"/>
    <mergeCell ref="A12:F12"/>
    <mergeCell ref="A47:B47"/>
    <mergeCell ref="A65:B65"/>
    <mergeCell ref="C65:D65"/>
    <mergeCell ref="E65:F65"/>
    <mergeCell ref="C66:D66"/>
    <mergeCell ref="E66:F66"/>
    <mergeCell ref="C67:D67"/>
    <mergeCell ref="E67:F67"/>
    <mergeCell ref="C68:D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Portillo</dc:creator>
  <cp:lastModifiedBy>Gabriela Portillo</cp:lastModifiedBy>
  <dcterms:created xsi:type="dcterms:W3CDTF">2024-01-22T13:50:46Z</dcterms:created>
  <dcterms:modified xsi:type="dcterms:W3CDTF">2026-09-04T14:28:23Z</dcterms:modified>
</cp:coreProperties>
</file>